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ya\Desktop\"/>
    </mc:Choice>
  </mc:AlternateContent>
  <xr:revisionPtr revIDLastSave="0" documentId="13_ncr:1_{06D00E42-D329-4C2A-A40E-866DA1B3DB19}" xr6:coauthVersionLast="47" xr6:coauthVersionMax="47" xr10:uidLastSave="{00000000-0000-0000-0000-000000000000}"/>
  <bookViews>
    <workbookView xWindow="-120" yWindow="-120" windowWidth="20730" windowHeight="11160" xr2:uid="{A188498C-D188-4F9E-B3EB-22E6DEB19AA3}"/>
  </bookViews>
  <sheets>
    <sheet name="2021年産申込み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P9" i="1" s="1"/>
  <c r="O8" i="1"/>
  <c r="O10" i="1" l="1"/>
  <c r="P8" i="1"/>
  <c r="P10" i="1" s="1"/>
</calcChain>
</file>

<file path=xl/sharedStrings.xml><?xml version="1.0" encoding="utf-8"?>
<sst xmlns="http://schemas.openxmlformats.org/spreadsheetml/2006/main" count="27" uniqueCount="26">
  <si>
    <t>2021年産小川町産提携無農薬無化学肥料栽培米　
年間予約申込み書</t>
    <rPh sb="4" eb="6">
      <t>ネンサン</t>
    </rPh>
    <rPh sb="6" eb="8">
      <t>オガワ</t>
    </rPh>
    <rPh sb="8" eb="9">
      <t>マチ</t>
    </rPh>
    <rPh sb="9" eb="10">
      <t>サン</t>
    </rPh>
    <rPh sb="10" eb="12">
      <t>テイケイ</t>
    </rPh>
    <rPh sb="12" eb="15">
      <t>ムノウヤク</t>
    </rPh>
    <rPh sb="15" eb="16">
      <t>ム</t>
    </rPh>
    <rPh sb="16" eb="18">
      <t>カガク</t>
    </rPh>
    <rPh sb="18" eb="20">
      <t>ヒリョウ</t>
    </rPh>
    <rPh sb="20" eb="22">
      <t>サイバイ</t>
    </rPh>
    <rPh sb="22" eb="23">
      <t>コメ</t>
    </rPh>
    <rPh sb="25" eb="27">
      <t>ネンカン</t>
    </rPh>
    <rPh sb="27" eb="29">
      <t>ヨヤク</t>
    </rPh>
    <rPh sb="29" eb="31">
      <t>モウシコ</t>
    </rPh>
    <rPh sb="32" eb="33">
      <t>ショ</t>
    </rPh>
    <phoneticPr fontId="1"/>
  </si>
  <si>
    <t>2021年10月～2022年9月までの予約になります。</t>
    <rPh sb="4" eb="5">
      <t>ネン</t>
    </rPh>
    <rPh sb="7" eb="8">
      <t>ガツ</t>
    </rPh>
    <rPh sb="13" eb="14">
      <t>ネン</t>
    </rPh>
    <rPh sb="15" eb="16">
      <t>ガツ</t>
    </rPh>
    <rPh sb="19" eb="21">
      <t>ヨヤク</t>
    </rPh>
    <phoneticPr fontId="1"/>
  </si>
  <si>
    <t>（品種：コシヒカリ　精米担当：村木米穀店　小川町増尾111　℡0493-72-0535）</t>
    <rPh sb="1" eb="3">
      <t>ヒンシュ</t>
    </rPh>
    <rPh sb="10" eb="12">
      <t>セイマイ</t>
    </rPh>
    <rPh sb="12" eb="14">
      <t>タントウ</t>
    </rPh>
    <rPh sb="15" eb="17">
      <t>ムラキ</t>
    </rPh>
    <rPh sb="17" eb="20">
      <t>ベイコクテン</t>
    </rPh>
    <rPh sb="21" eb="24">
      <t>オガワマチ</t>
    </rPh>
    <rPh sb="24" eb="26">
      <t>マスオ</t>
    </rPh>
    <phoneticPr fontId="1"/>
  </si>
  <si>
    <t>ご希望配達月に希望する袋数をご記入下さい。</t>
    <rPh sb="1" eb="3">
      <t>キボウ</t>
    </rPh>
    <rPh sb="3" eb="5">
      <t>ハイタツ</t>
    </rPh>
    <rPh sb="5" eb="6">
      <t>ツキ</t>
    </rPh>
    <rPh sb="7" eb="9">
      <t>キボウ</t>
    </rPh>
    <rPh sb="11" eb="12">
      <t>フクロ</t>
    </rPh>
    <rPh sb="12" eb="13">
      <t>カズ</t>
    </rPh>
    <rPh sb="15" eb="17">
      <t>キニュウ</t>
    </rPh>
    <rPh sb="17" eb="18">
      <t>クダ</t>
    </rPh>
    <phoneticPr fontId="1"/>
  </si>
  <si>
    <t>計</t>
    <rPh sb="0" eb="1">
      <t>ケイ</t>
    </rPh>
    <phoneticPr fontId="1"/>
  </si>
  <si>
    <t>金額</t>
    <rPh sb="0" eb="2">
      <t>キンガク</t>
    </rPh>
    <phoneticPr fontId="1"/>
  </si>
  <si>
    <t>玄米</t>
    <rPh sb="0" eb="2">
      <t>ゲンマイ</t>
    </rPh>
    <phoneticPr fontId="1"/>
  </si>
  <si>
    <t>3400円/1袋
（5ｋｇ）</t>
    <rPh sb="4" eb="5">
      <t>エン</t>
    </rPh>
    <rPh sb="7" eb="8">
      <t>フクロ</t>
    </rPh>
    <phoneticPr fontId="1"/>
  </si>
  <si>
    <t>白米</t>
    <rPh sb="0" eb="2">
      <t>ハクマイ</t>
    </rPh>
    <phoneticPr fontId="1"/>
  </si>
  <si>
    <t>3500円/1袋
（4.5ｋｇ）</t>
    <rPh sb="4" eb="5">
      <t>エン</t>
    </rPh>
    <rPh sb="7" eb="8">
      <t>フクロ</t>
    </rPh>
    <phoneticPr fontId="1"/>
  </si>
  <si>
    <t>※白米は精米すると糠で1割減（4.5ｋｇ）になります。</t>
  </si>
  <si>
    <t>合計</t>
    <rPh sb="0" eb="2">
      <t>ゴウケイ</t>
    </rPh>
    <phoneticPr fontId="1"/>
  </si>
  <si>
    <t>お名前</t>
    <rPh sb="1" eb="3">
      <t>ナマエ</t>
    </rPh>
    <phoneticPr fontId="1"/>
  </si>
  <si>
    <t>連絡のつく電話番号（携帯）</t>
    <rPh sb="10" eb="12">
      <t>ケイタイ</t>
    </rPh>
    <phoneticPr fontId="1"/>
  </si>
  <si>
    <t>送り先</t>
    <rPh sb="0" eb="1">
      <t>オク</t>
    </rPh>
    <rPh sb="2" eb="3">
      <t>サキ</t>
    </rPh>
    <phoneticPr fontId="1"/>
  </si>
  <si>
    <t>〒</t>
    <phoneticPr fontId="1"/>
  </si>
  <si>
    <t>【申込み】このシートに必要事項記載して下記までお送り下さい。</t>
    <rPh sb="6" eb="7">
      <t>サキ</t>
    </rPh>
    <rPh sb="14" eb="16">
      <t>ヒツヨウ</t>
    </rPh>
    <rPh sb="16" eb="18">
      <t>ジコウ</t>
    </rPh>
    <rPh sb="18" eb="20">
      <t>キサイ</t>
    </rPh>
    <rPh sb="27" eb="28">
      <t>オク</t>
    </rPh>
    <rPh sb="29" eb="30">
      <t>クダ</t>
    </rPh>
    <phoneticPr fontId="1"/>
  </si>
  <si>
    <t>携帯</t>
    <rPh sb="0" eb="2">
      <t>ケイタイ</t>
    </rPh>
    <phoneticPr fontId="1"/>
  </si>
  <si>
    <t>090-4453-6355（髙橋）</t>
    <rPh sb="14" eb="16">
      <t>タカハシ</t>
    </rPh>
    <phoneticPr fontId="1"/>
  </si>
  <si>
    <t>0493-73-0208</t>
    <phoneticPr fontId="1"/>
  </si>
  <si>
    <t>y.takahashi@tubasa-u.com</t>
    <phoneticPr fontId="1"/>
  </si>
  <si>
    <t>【問合せ先】</t>
    <rPh sb="1" eb="3">
      <t>トイアワ</t>
    </rPh>
    <rPh sb="4" eb="5">
      <t>サキ</t>
    </rPh>
    <phoneticPr fontId="1"/>
  </si>
  <si>
    <t>生活工房「つばさ・游」　髙橋　090-4453-6355　y.takahashi@tubasa-u.com</t>
    <rPh sb="0" eb="2">
      <t>セイカツ</t>
    </rPh>
    <rPh sb="2" eb="4">
      <t>コウボウ</t>
    </rPh>
    <rPh sb="9" eb="10">
      <t>ユウ</t>
    </rPh>
    <rPh sb="12" eb="14">
      <t>タカハシ</t>
    </rPh>
    <phoneticPr fontId="1"/>
  </si>
  <si>
    <t>希望する月の太枠内に希望数（5ｋｇ単位）をご記入下さい。</t>
    <rPh sb="0" eb="2">
      <t>キボウ</t>
    </rPh>
    <rPh sb="4" eb="5">
      <t>ツキ</t>
    </rPh>
    <rPh sb="10" eb="12">
      <t>キボウ</t>
    </rPh>
    <rPh sb="12" eb="13">
      <t>カズ</t>
    </rPh>
    <rPh sb="17" eb="19">
      <t>タンイ</t>
    </rPh>
    <rPh sb="22" eb="24">
      <t>キニュウ</t>
    </rPh>
    <rPh sb="24" eb="25">
      <t>クダ</t>
    </rPh>
    <phoneticPr fontId="1"/>
  </si>
  <si>
    <t>E-mail</t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</si>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</sst>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4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>
      <alignment vertical="center"/>
    </xf>
    <xf numFmtId="0" fontId="2" fillId="0" borderId="14" xfId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.takahashi@tubasa-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47B48-9BAF-4588-B1F3-D07984FA4BEE}">
  <dimension ref="A1:P22"/>
  <sheetViews>
    <sheetView tabSelected="1" topLeftCell="A6" zoomScale="85" zoomScaleNormal="85" workbookViewId="0">
      <selection activeCell="U10" sqref="U10"/>
    </sheetView>
  </sheetViews>
  <sheetFormatPr defaultRowHeight="18.75" x14ac:dyDescent="0.4"/>
  <cols>
    <col min="1" max="1" width="6.5" customWidth="1"/>
    <col min="3" max="16" width="6.125" customWidth="1"/>
  </cols>
  <sheetData>
    <row r="1" spans="1:16" ht="24" x14ac:dyDescent="0.4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4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6"/>
    </row>
    <row r="3" spans="1:16" x14ac:dyDescent="0.4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7.5" customHeight="1" x14ac:dyDescent="0.4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x14ac:dyDescent="0.4">
      <c r="A5" s="35" t="s">
        <v>23</v>
      </c>
      <c r="B5" s="6"/>
      <c r="P5" s="7"/>
    </row>
    <row r="6" spans="1:16" x14ac:dyDescent="0.4">
      <c r="A6" s="27" t="s">
        <v>3</v>
      </c>
      <c r="B6" s="23"/>
      <c r="C6" s="36">
        <v>2021</v>
      </c>
      <c r="D6" s="36"/>
      <c r="E6" s="36"/>
      <c r="F6" s="36">
        <v>2022</v>
      </c>
      <c r="G6" s="36"/>
      <c r="H6" s="36"/>
      <c r="I6" s="36"/>
      <c r="J6" s="36"/>
      <c r="K6" s="36"/>
      <c r="L6" s="36"/>
      <c r="M6" s="36"/>
      <c r="N6" s="36"/>
      <c r="O6" s="21" t="s">
        <v>4</v>
      </c>
      <c r="P6" s="22" t="s">
        <v>5</v>
      </c>
    </row>
    <row r="7" spans="1:16" ht="39" customHeight="1" thickBot="1" x14ac:dyDescent="0.45">
      <c r="A7" s="28"/>
      <c r="B7" s="23"/>
      <c r="C7" s="37">
        <v>10</v>
      </c>
      <c r="D7" s="37">
        <v>11</v>
      </c>
      <c r="E7" s="37">
        <v>12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21"/>
      <c r="P7" s="22"/>
    </row>
    <row r="8" spans="1:16" ht="32.25" thickBot="1" x14ac:dyDescent="0.45">
      <c r="A8" s="38" t="s">
        <v>6</v>
      </c>
      <c r="B8" s="32" t="s">
        <v>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>
        <f>C8+D8+E8+F8+G8+H8+I8+J8+K8+L8+M8+N8</f>
        <v>0</v>
      </c>
      <c r="P8" s="9">
        <f>O8*3400</f>
        <v>0</v>
      </c>
    </row>
    <row r="9" spans="1:16" ht="32.25" thickBot="1" x14ac:dyDescent="0.45">
      <c r="A9" s="38" t="s">
        <v>8</v>
      </c>
      <c r="B9" s="32" t="s">
        <v>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>
        <f>C9+D9+E9+F9+G9+H9+I9+J9+K9+L9+M9+N9</f>
        <v>0</v>
      </c>
      <c r="P9" s="9">
        <f>O9*3500</f>
        <v>0</v>
      </c>
    </row>
    <row r="10" spans="1:16" ht="24" customHeight="1" x14ac:dyDescent="0.4">
      <c r="A10" s="5" t="s">
        <v>10</v>
      </c>
      <c r="B10" s="6"/>
      <c r="N10" t="s">
        <v>11</v>
      </c>
      <c r="O10" s="8">
        <f>O8+O9</f>
        <v>0</v>
      </c>
      <c r="P10" s="9">
        <f>P8+P9</f>
        <v>0</v>
      </c>
    </row>
    <row r="11" spans="1:16" ht="7.5" customHeight="1" thickBot="1" x14ac:dyDescent="0.45">
      <c r="A11" s="5"/>
      <c r="B11" s="6"/>
      <c r="P11" s="7"/>
    </row>
    <row r="12" spans="1:16" ht="23.25" customHeight="1" thickBot="1" x14ac:dyDescent="0.45">
      <c r="A12" s="34" t="s">
        <v>12</v>
      </c>
      <c r="B12" s="39"/>
      <c r="C12" s="39"/>
      <c r="D12" s="39"/>
      <c r="E12" s="39"/>
      <c r="F12" s="39"/>
      <c r="G12" s="39"/>
      <c r="H12" s="45" t="s">
        <v>13</v>
      </c>
      <c r="I12" s="45"/>
      <c r="J12" s="45"/>
      <c r="K12" s="39"/>
      <c r="L12" s="39"/>
      <c r="M12" s="39"/>
      <c r="N12" s="39"/>
      <c r="O12" s="39"/>
      <c r="P12" s="39"/>
    </row>
    <row r="13" spans="1:16" ht="19.5" thickBot="1" x14ac:dyDescent="0.45">
      <c r="A13" s="40" t="s">
        <v>24</v>
      </c>
      <c r="B13" s="4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9.5" thickBot="1" x14ac:dyDescent="0.45">
      <c r="A14" s="43" t="s">
        <v>14</v>
      </c>
      <c r="B14" s="42" t="s">
        <v>15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ht="33.75" customHeight="1" thickBot="1" x14ac:dyDescent="0.4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4">
      <c r="A16" s="5" t="s">
        <v>16</v>
      </c>
      <c r="B16" s="6"/>
      <c r="P16" s="7"/>
    </row>
    <row r="17" spans="1:16" x14ac:dyDescent="0.4">
      <c r="A17" s="5"/>
      <c r="B17" s="6" t="s">
        <v>17</v>
      </c>
      <c r="C17" s="16" t="s">
        <v>18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</row>
    <row r="18" spans="1:16" x14ac:dyDescent="0.4">
      <c r="A18" s="5"/>
      <c r="B18" s="6" t="s">
        <v>25</v>
      </c>
      <c r="C18" s="16" t="s">
        <v>19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x14ac:dyDescent="0.4">
      <c r="A19" s="5"/>
      <c r="B19" s="44" t="s">
        <v>24</v>
      </c>
      <c r="C19" s="18" t="s">
        <v>20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 x14ac:dyDescent="0.4">
      <c r="A20" s="5" t="s">
        <v>21</v>
      </c>
      <c r="B20" s="6"/>
      <c r="P20" s="7"/>
    </row>
    <row r="21" spans="1:16" ht="19.5" thickBot="1" x14ac:dyDescent="0.45">
      <c r="A21" s="10" t="s">
        <v>22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</row>
    <row r="22" spans="1:16" x14ac:dyDescent="0.4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</sheetData>
  <mergeCells count="18">
    <mergeCell ref="A14:A15"/>
    <mergeCell ref="C14:P14"/>
    <mergeCell ref="B15:P15"/>
    <mergeCell ref="A1:P1"/>
    <mergeCell ref="A2:P2"/>
    <mergeCell ref="A3:P3"/>
    <mergeCell ref="A6:B7"/>
    <mergeCell ref="C6:E6"/>
    <mergeCell ref="F6:N6"/>
    <mergeCell ref="O6:O7"/>
    <mergeCell ref="P6:P7"/>
    <mergeCell ref="C17:P17"/>
    <mergeCell ref="C18:P18"/>
    <mergeCell ref="C19:P19"/>
    <mergeCell ref="B12:G12"/>
    <mergeCell ref="H12:J12"/>
    <mergeCell ref="K12:P12"/>
    <mergeCell ref="B13:P13"/>
  </mergeCells>
  <phoneticPr fontId="1"/>
  <hyperlinks>
    <hyperlink ref="C19" r:id="rId1" xr:uid="{344912B7-3225-40E6-B079-CB1BC74B536E}"/>
  </hyperlinks>
  <pageMargins left="0.7" right="0.7" top="0.75" bottom="0.75" header="0.3" footer="0.3"/>
  <pageSetup paperSize="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2021年産申込みフォーム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石井雅子</cp:lastModifiedBy>
  <cp:lastPrinted>2021-09-02T08:29:45Z</cp:lastPrinted>
  <dcterms:created xsi:type="dcterms:W3CDTF">2021-08-17T07:15:06Z</dcterms:created>
  <dcterms:modified xsi:type="dcterms:W3CDTF">2021-09-02T08:32:08Z</dcterms:modified>
</cp:coreProperties>
</file>